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wangpengyan/Desktop/"/>
    </mc:Choice>
  </mc:AlternateContent>
  <xr:revisionPtr revIDLastSave="0" documentId="13_ncr:1_{D7FC3BB3-CEA8-EB40-BCA4-9053F05C5CB7}" xr6:coauthVersionLast="47" xr6:coauthVersionMax="47" xr10:uidLastSave="{00000000-0000-0000-0000-000000000000}"/>
  <bookViews>
    <workbookView xWindow="28940" yWindow="660" windowWidth="25300" windowHeight="152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20" i="1"/>
  <c r="L21" i="1"/>
  <c r="L22" i="1"/>
  <c r="L23" i="1"/>
  <c r="L24" i="1"/>
  <c r="L25" i="1"/>
  <c r="L3" i="1"/>
</calcChain>
</file>

<file path=xl/sharedStrings.xml><?xml version="1.0" encoding="utf-8"?>
<sst xmlns="http://schemas.openxmlformats.org/spreadsheetml/2006/main" count="159" uniqueCount="93">
  <si>
    <r>
      <t>四川轻化工大学经济</t>
    </r>
    <r>
      <rPr>
        <b/>
        <sz val="18"/>
        <color indexed="8"/>
        <rFont val="宋体"/>
        <family val="3"/>
        <charset val="134"/>
      </rPr>
      <t>学院2022-2023学年研究生创新成果汇总表</t>
    </r>
    <phoneticPr fontId="5" type="noConversion"/>
  </si>
  <si>
    <t>序号</t>
  </si>
  <si>
    <t>学院</t>
  </si>
  <si>
    <t>姓名</t>
  </si>
  <si>
    <t>年级</t>
  </si>
  <si>
    <t>学号</t>
  </si>
  <si>
    <t>专业</t>
  </si>
  <si>
    <t>指导教师</t>
  </si>
  <si>
    <t>创新成果名称</t>
  </si>
  <si>
    <t>成果类别</t>
  </si>
  <si>
    <t>完成时间</t>
  </si>
  <si>
    <t>经济学院</t>
    <phoneticPr fontId="5" type="noConversion"/>
  </si>
  <si>
    <t>2022级</t>
    <phoneticPr fontId="1" type="noConversion"/>
  </si>
  <si>
    <t>农村发展</t>
  </si>
  <si>
    <t>练方芳</t>
  </si>
  <si>
    <t>322095114117</t>
  </si>
  <si>
    <t>苏奎</t>
  </si>
  <si>
    <t>2023年全国高校商业精英挑战赛国际贸易竞赛（国际贸易与商务专题赛道）总决赛二等奖</t>
  </si>
  <si>
    <t>学科竞赛</t>
  </si>
  <si>
    <t>2023.11.30</t>
    <phoneticPr fontId="1" type="noConversion"/>
  </si>
  <si>
    <t>积分</t>
    <phoneticPr fontId="1" type="noConversion"/>
  </si>
  <si>
    <t>林鑫</t>
  </si>
  <si>
    <t>322095114122</t>
  </si>
  <si>
    <t>李鹏举</t>
  </si>
  <si>
    <t>2023年全国高校商业精英挑战赛国际贸易竞赛（国际贸易与商务专题赛道）总决赛三等奖</t>
    <phoneticPr fontId="1" type="noConversion"/>
  </si>
  <si>
    <t>王蔺</t>
  </si>
  <si>
    <t>322095114104</t>
  </si>
  <si>
    <t>王艳红</t>
  </si>
  <si>
    <t>Wang Y, Wang L, Zhou W, et al. Rural recreation tourism in the Panxi region of China in the context of ecological welfare[J]. Heliyon, 2023, 9(12).</t>
    <phoneticPr fontId="1" type="noConversion"/>
  </si>
  <si>
    <t>学术论文A2</t>
  </si>
  <si>
    <t>2024.03.04</t>
    <phoneticPr fontId="1" type="noConversion"/>
  </si>
  <si>
    <t>张蒋敏</t>
  </si>
  <si>
    <t>322095114130</t>
  </si>
  <si>
    <t>2023年全国高校商业精英挑战赛国际贸易竞赛（国际贸易与商务专题赛道）总决赛一等奖</t>
    <phoneticPr fontId="1" type="noConversion"/>
  </si>
  <si>
    <t xml:space="preserve">周涵 </t>
  </si>
  <si>
    <t>322095114102</t>
  </si>
  <si>
    <t xml:space="preserve">谢天慧 </t>
    <phoneticPr fontId="1" type="noConversion"/>
  </si>
  <si>
    <t>周蔚然</t>
  </si>
  <si>
    <t>322095114109</t>
  </si>
  <si>
    <t>Wang Y, Zhou W, Wang L, et al. Study of the collaborative prevention and control mechanisms of ecological and environmental risks in China’s Yangtze River Economic Belt[J]. Plos one, 2023, 18(11): e0295017.</t>
    <phoneticPr fontId="1" type="noConversion"/>
  </si>
  <si>
    <t>甘晨曦</t>
  </si>
  <si>
    <t>2023级</t>
    <phoneticPr fontId="1" type="noConversion"/>
  </si>
  <si>
    <t>323095114106</t>
  </si>
  <si>
    <t>王鹏雁</t>
  </si>
  <si>
    <t>学术论文D</t>
    <phoneticPr fontId="1" type="noConversion"/>
  </si>
  <si>
    <t>一种油菜水培种植仓</t>
  </si>
  <si>
    <t>实用新型专利（已授权）</t>
  </si>
  <si>
    <t>2023.12.12</t>
    <phoneticPr fontId="1" type="noConversion"/>
  </si>
  <si>
    <t>一种大小可调的筛选机</t>
  </si>
  <si>
    <t>2023.07.04</t>
    <phoneticPr fontId="1" type="noConversion"/>
  </si>
  <si>
    <t>国家级官方媒体报道宣传</t>
  </si>
  <si>
    <t>2023.12.10</t>
    <phoneticPr fontId="1" type="noConversion"/>
  </si>
  <si>
    <t>2023年(第十七届)全国高校商业精英挑战赛会展专业创新创业实践竞赛数字新媒体(短视频)全国总决赛二等奖</t>
  </si>
  <si>
    <t>学科竞赛</t>
    <phoneticPr fontId="1" type="noConversion"/>
  </si>
  <si>
    <t>2023.11.18</t>
    <phoneticPr fontId="1" type="noConversion"/>
  </si>
  <si>
    <t>2023年(第十七届)全国高校商业精英挑战赛会展专业创新创业实践竞赛会展活动项目策划赛全国总决赛二等奖</t>
  </si>
  <si>
    <t>建行杯”四川省国际大学生创新大赛(2023)三等奖</t>
  </si>
  <si>
    <t>2023年全国乡村振兴创新案例作品大赛三等奖</t>
  </si>
  <si>
    <t>2024年“挑战杯”四川省大学生创业计划竞赛三等奖</t>
  </si>
  <si>
    <t>2023.10</t>
    <phoneticPr fontId="1" type="noConversion"/>
  </si>
  <si>
    <t>2024.05.22</t>
    <phoneticPr fontId="1" type="noConversion"/>
  </si>
  <si>
    <t>何傲冰</t>
  </si>
  <si>
    <t>323095114109</t>
    <phoneticPr fontId="1" type="noConversion"/>
  </si>
  <si>
    <t>农村发展</t>
    <phoneticPr fontId="1" type="noConversion"/>
  </si>
  <si>
    <t>周凌轲</t>
  </si>
  <si>
    <t>川南地区产业链供应链布局问题研究—基于成渝经济圈建设的大背景</t>
    <phoneticPr fontId="1" type="noConversion"/>
  </si>
  <si>
    <t>2024.02.08</t>
    <phoneticPr fontId="1" type="noConversion"/>
  </si>
  <si>
    <t>A study on the Risks of D/P Usance Transaction</t>
  </si>
  <si>
    <t>学术论文B2</t>
    <phoneticPr fontId="1" type="noConversion"/>
  </si>
  <si>
    <t>2024.04.08</t>
    <phoneticPr fontId="1" type="noConversion"/>
  </si>
  <si>
    <t>2023年全国高校商业精英挑战赛国际贸易竞赛三等奖</t>
  </si>
  <si>
    <t>经济学院</t>
  </si>
  <si>
    <t>经济学院</t>
    <phoneticPr fontId="1" type="noConversion"/>
  </si>
  <si>
    <t>黄怡璐</t>
    <phoneticPr fontId="1" type="noConversion"/>
  </si>
  <si>
    <t>323095114111</t>
    <phoneticPr fontId="1" type="noConversion"/>
  </si>
  <si>
    <t>樊玉然</t>
    <phoneticPr fontId="1" type="noConversion"/>
  </si>
  <si>
    <t>323095114113</t>
  </si>
  <si>
    <t>李轲涵</t>
  </si>
  <si>
    <t>罗洎</t>
  </si>
  <si>
    <t>王瑛杰</t>
  </si>
  <si>
    <t>323095114129</t>
  </si>
  <si>
    <t>王海军</t>
  </si>
  <si>
    <t>刘冬梅</t>
  </si>
  <si>
    <t>323095114117</t>
  </si>
  <si>
    <t>陈希勇</t>
  </si>
  <si>
    <t>李媛钰</t>
  </si>
  <si>
    <t>323095114119</t>
  </si>
  <si>
    <t>李启宇</t>
  </si>
  <si>
    <t>2024.05.21</t>
    <phoneticPr fontId="1" type="noConversion"/>
  </si>
  <si>
    <t>奖励金额(元)</t>
    <phoneticPr fontId="1" type="noConversion"/>
  </si>
  <si>
    <t>四川轻化工大学经济学院：深化校政合作共谋乡村振兴（今日头条）</t>
    <phoneticPr fontId="1" type="noConversion"/>
  </si>
  <si>
    <t>四川轻化工大学经济学院：深化校政合作共谋乡村振兴（人民网）</t>
    <phoneticPr fontId="1" type="noConversion"/>
  </si>
  <si>
    <t>2023.12.07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</si>
</sst>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11">
    <font>
      <sz val="11"/>
      <color theme="1"/>
      <name val="等线"/>
      <family val="2"/>
      <scheme val="minor"/>
    </font>
    <font>
      <sz val="9"/>
      <name val="等线"/>
      <family val="3"/>
      <charset val="134"/>
      <scheme val="minor"/>
    </font>
    <font>
      <sz val="11"/>
      <color indexed="8"/>
      <name val="宋体"/>
      <family val="3"/>
      <charset val="134"/>
    </font>
    <font>
      <b/>
      <sz val="18"/>
      <color rgb="FF000000"/>
      <name val="宋体"/>
      <family val="3"/>
      <charset val="134"/>
    </font>
    <font>
      <b/>
      <sz val="18"/>
      <color indexed="8"/>
      <name val="宋体"/>
      <family val="3"/>
      <charset val="134"/>
    </font>
    <font>
      <sz val="9"/>
      <name val="宋体"/>
      <family val="3"/>
      <charset val="134"/>
    </font>
    <font>
      <b/>
      <sz val="10"/>
      <color indexed="8"/>
      <name val="宋体"/>
      <family val="3"/>
      <charset val="134"/>
    </font>
    <font>
      <sz val="14"/>
      <color rgb="FFFF0000"/>
      <name val="等线"/>
      <family val="2"/>
      <scheme val="minor"/>
    </font>
    <font>
      <b/>
      <sz val="12"/>
      <color indexed="8"/>
      <name val="宋体"/>
      <family val="3"/>
      <charset val="134"/>
    </font>
    <font>
      <b/>
      <sz val="12"/>
      <name val="宋体"/>
      <family val="3"/>
      <charset val="134"/>
    </font>
    <font>
      <sz val="12"/>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lignment vertical="center"/>
    </xf>
  </cellStyleXfs>
  <cellXfs count="21">
    <xf numFmtId="0" fontId="0" fillId="0" borderId="0" xfId="0"/>
    <xf numFmtId="177" fontId="6" fillId="0" borderId="0" xfId="1" applyNumberFormat="1" applyFont="1" applyAlignment="1">
      <alignment horizontal="center" vertical="center" wrapText="1"/>
    </xf>
    <xf numFmtId="0" fontId="7" fillId="0" borderId="0" xfId="0" applyFont="1"/>
    <xf numFmtId="176" fontId="7" fillId="0" borderId="0" xfId="0" applyNumberFormat="1" applyFont="1" applyAlignment="1">
      <alignment horizontal="center"/>
    </xf>
    <xf numFmtId="0" fontId="8" fillId="0" borderId="1" xfId="1" applyFont="1" applyBorder="1" applyAlignment="1">
      <alignment horizontal="center" vertical="center"/>
    </xf>
    <xf numFmtId="0" fontId="9" fillId="0" borderId="1" xfId="0" applyFont="1" applyBorder="1" applyAlignment="1">
      <alignment horizontal="center" vertical="center"/>
    </xf>
    <xf numFmtId="0" fontId="8" fillId="0" borderId="1" xfId="1"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xf>
    <xf numFmtId="178"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178" fontId="7" fillId="0" borderId="0" xfId="0" applyNumberFormat="1" applyFont="1" applyAlignment="1">
      <alignment horizontal="center"/>
    </xf>
    <xf numFmtId="0" fontId="3" fillId="0" borderId="1" xfId="1" applyFont="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cellXfs>
  <cellStyles count="2">
    <cellStyle name="常规" xfId="0" builtinId="0"/>
    <cellStyle name="常规_Sheet1" xfId="1" xr:uid="{4FCFD43C-C525-4818-985D-145A6E3A6D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zoomScale="85" zoomScaleNormal="85" workbookViewId="0">
      <selection activeCell="H14" sqref="H14"/>
    </sheetView>
  </sheetViews>
  <sheetFormatPr baseColWidth="10" defaultColWidth="8.83203125" defaultRowHeight="19" customHeight="1"/>
  <cols>
    <col min="1" max="1" width="5.5" bestFit="1" customWidth="1"/>
    <col min="2" max="2" width="9.1640625" bestFit="1" customWidth="1"/>
    <col min="3" max="4" width="7.6640625" bestFit="1" customWidth="1"/>
    <col min="5" max="5" width="14.33203125" bestFit="1" customWidth="1"/>
    <col min="6" max="7" width="9.33203125" bestFit="1" customWidth="1"/>
    <col min="8" max="8" width="96.6640625" customWidth="1"/>
    <col min="9" max="9" width="22.83203125" bestFit="1" customWidth="1"/>
    <col min="10" max="10" width="12.1640625" bestFit="1" customWidth="1"/>
    <col min="11" max="11" width="7.1640625" bestFit="1" customWidth="1"/>
    <col min="12" max="12" width="14.1640625" bestFit="1" customWidth="1"/>
  </cols>
  <sheetData>
    <row r="1" spans="1:13" ht="39" customHeight="1">
      <c r="A1" s="17" t="s">
        <v>0</v>
      </c>
      <c r="B1" s="17"/>
      <c r="C1" s="17"/>
      <c r="D1" s="17"/>
      <c r="E1" s="17"/>
      <c r="F1" s="17"/>
      <c r="G1" s="17"/>
      <c r="H1" s="17"/>
      <c r="I1" s="17"/>
      <c r="J1" s="17"/>
      <c r="K1" s="17"/>
      <c r="L1" s="17"/>
    </row>
    <row r="2" spans="1:13" ht="27" customHeight="1">
      <c r="A2" s="4" t="s">
        <v>1</v>
      </c>
      <c r="B2" s="5" t="s">
        <v>2</v>
      </c>
      <c r="C2" s="4" t="s">
        <v>3</v>
      </c>
      <c r="D2" s="4" t="s">
        <v>4</v>
      </c>
      <c r="E2" s="4" t="s">
        <v>5</v>
      </c>
      <c r="F2" s="4" t="s">
        <v>6</v>
      </c>
      <c r="G2" s="4" t="s">
        <v>7</v>
      </c>
      <c r="H2" s="6" t="s">
        <v>8</v>
      </c>
      <c r="I2" s="4" t="s">
        <v>9</v>
      </c>
      <c r="J2" s="4" t="s">
        <v>10</v>
      </c>
      <c r="K2" s="6" t="s">
        <v>20</v>
      </c>
      <c r="L2" s="6" t="s">
        <v>89</v>
      </c>
    </row>
    <row r="3" spans="1:13" ht="19" customHeight="1">
      <c r="A3" s="7">
        <v>1</v>
      </c>
      <c r="B3" s="7" t="s">
        <v>11</v>
      </c>
      <c r="C3" s="7" t="s">
        <v>14</v>
      </c>
      <c r="D3" s="7" t="s">
        <v>12</v>
      </c>
      <c r="E3" s="8" t="s">
        <v>15</v>
      </c>
      <c r="F3" s="7" t="s">
        <v>13</v>
      </c>
      <c r="G3" s="7" t="s">
        <v>16</v>
      </c>
      <c r="H3" s="9" t="s">
        <v>17</v>
      </c>
      <c r="I3" s="7" t="s">
        <v>18</v>
      </c>
      <c r="J3" s="8" t="s">
        <v>19</v>
      </c>
      <c r="K3" s="10">
        <v>0.15</v>
      </c>
      <c r="L3" s="10">
        <f>K3*994.4</f>
        <v>149.16</v>
      </c>
    </row>
    <row r="4" spans="1:13" ht="19" customHeight="1">
      <c r="A4" s="7">
        <v>2</v>
      </c>
      <c r="B4" s="7" t="s">
        <v>11</v>
      </c>
      <c r="C4" s="7" t="s">
        <v>21</v>
      </c>
      <c r="D4" s="7" t="s">
        <v>12</v>
      </c>
      <c r="E4" s="8" t="s">
        <v>22</v>
      </c>
      <c r="F4" s="7" t="s">
        <v>13</v>
      </c>
      <c r="G4" s="7" t="s">
        <v>23</v>
      </c>
      <c r="H4" s="9" t="s">
        <v>24</v>
      </c>
      <c r="I4" s="7" t="s">
        <v>18</v>
      </c>
      <c r="J4" s="8" t="s">
        <v>19</v>
      </c>
      <c r="K4" s="10">
        <v>0.1</v>
      </c>
      <c r="L4" s="10">
        <f t="shared" ref="L4:L25" si="0">K4*994.4</f>
        <v>99.44</v>
      </c>
    </row>
    <row r="5" spans="1:13" ht="30" customHeight="1">
      <c r="A5" s="7">
        <v>3</v>
      </c>
      <c r="B5" s="7" t="s">
        <v>11</v>
      </c>
      <c r="C5" s="7" t="s">
        <v>25</v>
      </c>
      <c r="D5" s="7" t="s">
        <v>12</v>
      </c>
      <c r="E5" s="8" t="s">
        <v>26</v>
      </c>
      <c r="F5" s="7" t="s">
        <v>13</v>
      </c>
      <c r="G5" s="7" t="s">
        <v>27</v>
      </c>
      <c r="H5" s="9" t="s">
        <v>28</v>
      </c>
      <c r="I5" s="7" t="s">
        <v>29</v>
      </c>
      <c r="J5" s="8" t="s">
        <v>30</v>
      </c>
      <c r="K5" s="10">
        <v>5</v>
      </c>
      <c r="L5" s="15">
        <f t="shared" si="0"/>
        <v>4972</v>
      </c>
    </row>
    <row r="6" spans="1:13" ht="19" customHeight="1">
      <c r="A6" s="7">
        <v>4</v>
      </c>
      <c r="B6" s="7" t="s">
        <v>11</v>
      </c>
      <c r="C6" s="7" t="s">
        <v>31</v>
      </c>
      <c r="D6" s="7" t="s">
        <v>12</v>
      </c>
      <c r="E6" s="8" t="s">
        <v>32</v>
      </c>
      <c r="F6" s="7" t="s">
        <v>13</v>
      </c>
      <c r="G6" s="7" t="s">
        <v>16</v>
      </c>
      <c r="H6" s="9" t="s">
        <v>33</v>
      </c>
      <c r="I6" s="7" t="s">
        <v>18</v>
      </c>
      <c r="J6" s="8" t="s">
        <v>19</v>
      </c>
      <c r="K6" s="10">
        <v>0.2</v>
      </c>
      <c r="L6" s="10">
        <f t="shared" si="0"/>
        <v>198.88</v>
      </c>
    </row>
    <row r="7" spans="1:13" ht="19" customHeight="1">
      <c r="A7" s="7">
        <v>5</v>
      </c>
      <c r="B7" s="7" t="s">
        <v>11</v>
      </c>
      <c r="C7" s="7" t="s">
        <v>34</v>
      </c>
      <c r="D7" s="7" t="s">
        <v>12</v>
      </c>
      <c r="E7" s="8" t="s">
        <v>35</v>
      </c>
      <c r="F7" s="7" t="s">
        <v>13</v>
      </c>
      <c r="G7" s="7" t="s">
        <v>36</v>
      </c>
      <c r="H7" s="9" t="s">
        <v>24</v>
      </c>
      <c r="I7" s="7" t="s">
        <v>18</v>
      </c>
      <c r="J7" s="8" t="s">
        <v>19</v>
      </c>
      <c r="K7" s="10">
        <v>0.1</v>
      </c>
      <c r="L7" s="10">
        <f t="shared" si="0"/>
        <v>99.44</v>
      </c>
    </row>
    <row r="8" spans="1:13" ht="44" customHeight="1">
      <c r="A8" s="7">
        <v>6</v>
      </c>
      <c r="B8" s="7" t="s">
        <v>11</v>
      </c>
      <c r="C8" s="7" t="s">
        <v>37</v>
      </c>
      <c r="D8" s="7" t="s">
        <v>12</v>
      </c>
      <c r="E8" s="8" t="s">
        <v>38</v>
      </c>
      <c r="F8" s="7" t="s">
        <v>13</v>
      </c>
      <c r="G8" s="7" t="s">
        <v>27</v>
      </c>
      <c r="H8" s="9" t="s">
        <v>39</v>
      </c>
      <c r="I8" s="7" t="s">
        <v>29</v>
      </c>
      <c r="J8" s="8" t="s">
        <v>60</v>
      </c>
      <c r="K8" s="10">
        <v>5</v>
      </c>
      <c r="L8" s="15">
        <f t="shared" si="0"/>
        <v>4972</v>
      </c>
    </row>
    <row r="9" spans="1:13" ht="19" customHeight="1">
      <c r="A9" s="20">
        <v>7</v>
      </c>
      <c r="B9" s="20" t="s">
        <v>11</v>
      </c>
      <c r="C9" s="20" t="s">
        <v>40</v>
      </c>
      <c r="D9" s="20" t="s">
        <v>41</v>
      </c>
      <c r="E9" s="19" t="s">
        <v>42</v>
      </c>
      <c r="F9" s="20" t="s">
        <v>13</v>
      </c>
      <c r="G9" s="20" t="s">
        <v>43</v>
      </c>
      <c r="H9" s="9" t="s">
        <v>45</v>
      </c>
      <c r="I9" s="7" t="s">
        <v>46</v>
      </c>
      <c r="J9" s="8" t="s">
        <v>47</v>
      </c>
      <c r="K9" s="10">
        <v>0.5</v>
      </c>
      <c r="L9" s="14">
        <f t="shared" si="0"/>
        <v>497.2</v>
      </c>
    </row>
    <row r="10" spans="1:13" ht="19" customHeight="1">
      <c r="A10" s="20"/>
      <c r="B10" s="20"/>
      <c r="C10" s="20"/>
      <c r="D10" s="20"/>
      <c r="E10" s="19"/>
      <c r="F10" s="20"/>
      <c r="G10" s="20"/>
      <c r="H10" s="9" t="s">
        <v>48</v>
      </c>
      <c r="I10" s="7" t="s">
        <v>46</v>
      </c>
      <c r="J10" s="8" t="s">
        <v>49</v>
      </c>
      <c r="K10" s="10">
        <v>0.5</v>
      </c>
      <c r="L10" s="14">
        <f t="shared" si="0"/>
        <v>497.2</v>
      </c>
    </row>
    <row r="11" spans="1:13" ht="19" customHeight="1">
      <c r="A11" s="20"/>
      <c r="B11" s="20"/>
      <c r="C11" s="20"/>
      <c r="D11" s="20"/>
      <c r="E11" s="19"/>
      <c r="F11" s="20"/>
      <c r="G11" s="20"/>
      <c r="H11" s="9" t="s">
        <v>90</v>
      </c>
      <c r="I11" s="7" t="s">
        <v>50</v>
      </c>
      <c r="J11" s="8" t="s">
        <v>92</v>
      </c>
      <c r="K11" s="10">
        <v>2</v>
      </c>
      <c r="L11" s="14">
        <f t="shared" si="0"/>
        <v>1988.8</v>
      </c>
    </row>
    <row r="12" spans="1:13" ht="19" customHeight="1">
      <c r="A12" s="20"/>
      <c r="B12" s="20"/>
      <c r="C12" s="20"/>
      <c r="D12" s="20"/>
      <c r="E12" s="19"/>
      <c r="F12" s="20"/>
      <c r="G12" s="20"/>
      <c r="H12" s="9" t="s">
        <v>91</v>
      </c>
      <c r="I12" s="7" t="s">
        <v>50</v>
      </c>
      <c r="J12" s="8" t="s">
        <v>51</v>
      </c>
      <c r="K12" s="11">
        <v>2</v>
      </c>
      <c r="L12" s="14">
        <f t="shared" si="0"/>
        <v>1988.8</v>
      </c>
    </row>
    <row r="13" spans="1:13" ht="19" customHeight="1">
      <c r="A13" s="20"/>
      <c r="B13" s="20"/>
      <c r="C13" s="20"/>
      <c r="D13" s="20"/>
      <c r="E13" s="19"/>
      <c r="F13" s="20"/>
      <c r="G13" s="20"/>
      <c r="H13" s="9" t="s">
        <v>52</v>
      </c>
      <c r="I13" s="9" t="s">
        <v>53</v>
      </c>
      <c r="J13" s="8" t="s">
        <v>54</v>
      </c>
      <c r="K13" s="11">
        <v>0.15</v>
      </c>
      <c r="L13" s="10">
        <f t="shared" si="0"/>
        <v>149.16</v>
      </c>
    </row>
    <row r="14" spans="1:13" ht="19" customHeight="1">
      <c r="A14" s="20"/>
      <c r="B14" s="20"/>
      <c r="C14" s="20"/>
      <c r="D14" s="20"/>
      <c r="E14" s="19"/>
      <c r="F14" s="20"/>
      <c r="G14" s="20"/>
      <c r="H14" s="9" t="s">
        <v>55</v>
      </c>
      <c r="I14" s="9" t="s">
        <v>53</v>
      </c>
      <c r="J14" s="8" t="s">
        <v>54</v>
      </c>
      <c r="K14" s="11">
        <v>0.15</v>
      </c>
      <c r="L14" s="10">
        <f t="shared" si="0"/>
        <v>149.16</v>
      </c>
    </row>
    <row r="15" spans="1:13" ht="19" customHeight="1">
      <c r="A15" s="20"/>
      <c r="B15" s="20"/>
      <c r="C15" s="20"/>
      <c r="D15" s="20"/>
      <c r="E15" s="19"/>
      <c r="F15" s="20"/>
      <c r="G15" s="20"/>
      <c r="H15" s="9" t="s">
        <v>56</v>
      </c>
      <c r="I15" s="9" t="s">
        <v>53</v>
      </c>
      <c r="J15" s="8">
        <v>2023.12</v>
      </c>
      <c r="K15" s="11">
        <v>0.1</v>
      </c>
      <c r="L15" s="10">
        <f t="shared" si="0"/>
        <v>99.44</v>
      </c>
    </row>
    <row r="16" spans="1:13" ht="19" customHeight="1">
      <c r="A16" s="20"/>
      <c r="B16" s="20"/>
      <c r="C16" s="20"/>
      <c r="D16" s="20"/>
      <c r="E16" s="19"/>
      <c r="F16" s="20"/>
      <c r="G16" s="20"/>
      <c r="H16" s="9" t="s">
        <v>57</v>
      </c>
      <c r="I16" s="9" t="s">
        <v>53</v>
      </c>
      <c r="J16" s="8" t="s">
        <v>59</v>
      </c>
      <c r="K16" s="11">
        <v>0.1</v>
      </c>
      <c r="L16" s="10">
        <f t="shared" si="0"/>
        <v>99.44</v>
      </c>
      <c r="M16" s="1"/>
    </row>
    <row r="17" spans="1:13" ht="19" customHeight="1">
      <c r="A17" s="20"/>
      <c r="B17" s="20"/>
      <c r="C17" s="20"/>
      <c r="D17" s="20"/>
      <c r="E17" s="19"/>
      <c r="F17" s="20"/>
      <c r="G17" s="20"/>
      <c r="H17" s="9" t="s">
        <v>58</v>
      </c>
      <c r="I17" s="9" t="s">
        <v>53</v>
      </c>
      <c r="J17" s="8" t="s">
        <v>88</v>
      </c>
      <c r="K17" s="11">
        <v>0.1</v>
      </c>
      <c r="L17" s="10">
        <f t="shared" si="0"/>
        <v>99.44</v>
      </c>
      <c r="M17" s="1"/>
    </row>
    <row r="18" spans="1:13" ht="19" customHeight="1">
      <c r="A18" s="18">
        <v>8</v>
      </c>
      <c r="B18" s="18" t="s">
        <v>71</v>
      </c>
      <c r="C18" s="18" t="s">
        <v>61</v>
      </c>
      <c r="D18" s="18" t="s">
        <v>41</v>
      </c>
      <c r="E18" s="19" t="s">
        <v>62</v>
      </c>
      <c r="F18" s="18" t="s">
        <v>63</v>
      </c>
      <c r="G18" s="18" t="s">
        <v>64</v>
      </c>
      <c r="H18" s="9" t="s">
        <v>65</v>
      </c>
      <c r="I18" s="9" t="s">
        <v>44</v>
      </c>
      <c r="J18" s="8" t="s">
        <v>66</v>
      </c>
      <c r="K18" s="11">
        <v>0.3</v>
      </c>
      <c r="L18" s="10">
        <f t="shared" si="0"/>
        <v>298.32</v>
      </c>
      <c r="M18" s="1"/>
    </row>
    <row r="19" spans="1:13" ht="19" customHeight="1">
      <c r="A19" s="18"/>
      <c r="B19" s="18"/>
      <c r="C19" s="18"/>
      <c r="D19" s="18"/>
      <c r="E19" s="19"/>
      <c r="F19" s="18"/>
      <c r="G19" s="18"/>
      <c r="H19" s="9" t="s">
        <v>67</v>
      </c>
      <c r="I19" s="9" t="s">
        <v>68</v>
      </c>
      <c r="J19" s="8" t="s">
        <v>69</v>
      </c>
      <c r="K19" s="11">
        <v>1</v>
      </c>
      <c r="L19" s="14">
        <f t="shared" si="0"/>
        <v>994.4</v>
      </c>
      <c r="M19" s="1"/>
    </row>
    <row r="20" spans="1:13" ht="19" customHeight="1">
      <c r="A20" s="18"/>
      <c r="B20" s="18"/>
      <c r="C20" s="18"/>
      <c r="D20" s="18"/>
      <c r="E20" s="19"/>
      <c r="F20" s="18"/>
      <c r="G20" s="18"/>
      <c r="H20" s="9" t="s">
        <v>70</v>
      </c>
      <c r="I20" s="7" t="s">
        <v>18</v>
      </c>
      <c r="J20" s="8" t="s">
        <v>19</v>
      </c>
      <c r="K20" s="11">
        <v>0.1</v>
      </c>
      <c r="L20" s="10">
        <f t="shared" si="0"/>
        <v>99.44</v>
      </c>
      <c r="M20" s="1"/>
    </row>
    <row r="21" spans="1:13" ht="19" customHeight="1">
      <c r="A21" s="9">
        <v>9</v>
      </c>
      <c r="B21" s="9" t="s">
        <v>72</v>
      </c>
      <c r="C21" s="9" t="s">
        <v>73</v>
      </c>
      <c r="D21" s="9" t="s">
        <v>41</v>
      </c>
      <c r="E21" s="8" t="s">
        <v>74</v>
      </c>
      <c r="F21" s="9" t="s">
        <v>63</v>
      </c>
      <c r="G21" s="9" t="s">
        <v>75</v>
      </c>
      <c r="H21" s="9" t="s">
        <v>70</v>
      </c>
      <c r="I21" s="7" t="s">
        <v>18</v>
      </c>
      <c r="J21" s="8" t="s">
        <v>19</v>
      </c>
      <c r="K21" s="11">
        <v>0.1</v>
      </c>
      <c r="L21" s="10">
        <f t="shared" si="0"/>
        <v>99.44</v>
      </c>
      <c r="M21" s="1"/>
    </row>
    <row r="22" spans="1:13" ht="19" customHeight="1">
      <c r="A22" s="9">
        <v>10</v>
      </c>
      <c r="B22" s="9" t="s">
        <v>72</v>
      </c>
      <c r="C22" s="9" t="s">
        <v>77</v>
      </c>
      <c r="D22" s="9" t="s">
        <v>41</v>
      </c>
      <c r="E22" s="8" t="s">
        <v>76</v>
      </c>
      <c r="F22" s="9" t="s">
        <v>63</v>
      </c>
      <c r="G22" s="9" t="s">
        <v>78</v>
      </c>
      <c r="H22" s="9" t="s">
        <v>70</v>
      </c>
      <c r="I22" s="7" t="s">
        <v>18</v>
      </c>
      <c r="J22" s="8" t="s">
        <v>19</v>
      </c>
      <c r="K22" s="11">
        <v>0.1</v>
      </c>
      <c r="L22" s="10">
        <f t="shared" si="0"/>
        <v>99.44</v>
      </c>
      <c r="M22" s="1"/>
    </row>
    <row r="23" spans="1:13" ht="19" customHeight="1">
      <c r="A23" s="9">
        <v>11</v>
      </c>
      <c r="B23" s="9" t="s">
        <v>72</v>
      </c>
      <c r="C23" s="9" t="s">
        <v>79</v>
      </c>
      <c r="D23" s="9" t="s">
        <v>41</v>
      </c>
      <c r="E23" s="8" t="s">
        <v>80</v>
      </c>
      <c r="F23" s="9" t="s">
        <v>63</v>
      </c>
      <c r="G23" s="9" t="s">
        <v>81</v>
      </c>
      <c r="H23" s="9" t="s">
        <v>70</v>
      </c>
      <c r="I23" s="9" t="s">
        <v>18</v>
      </c>
      <c r="J23" s="8" t="s">
        <v>19</v>
      </c>
      <c r="K23" s="11">
        <v>0.1</v>
      </c>
      <c r="L23" s="10">
        <f t="shared" si="0"/>
        <v>99.44</v>
      </c>
      <c r="M23" s="1"/>
    </row>
    <row r="24" spans="1:13" ht="19" customHeight="1">
      <c r="A24" s="9">
        <v>12</v>
      </c>
      <c r="B24" s="12" t="s">
        <v>72</v>
      </c>
      <c r="C24" s="12" t="s">
        <v>82</v>
      </c>
      <c r="D24" s="12" t="s">
        <v>41</v>
      </c>
      <c r="E24" s="13" t="s">
        <v>83</v>
      </c>
      <c r="F24" s="12" t="s">
        <v>63</v>
      </c>
      <c r="G24" s="12" t="s">
        <v>84</v>
      </c>
      <c r="H24" s="9" t="s">
        <v>17</v>
      </c>
      <c r="I24" s="7" t="s">
        <v>18</v>
      </c>
      <c r="J24" s="8" t="s">
        <v>19</v>
      </c>
      <c r="K24" s="11">
        <v>0.15</v>
      </c>
      <c r="L24" s="10">
        <f t="shared" si="0"/>
        <v>149.16</v>
      </c>
      <c r="M24" s="1"/>
    </row>
    <row r="25" spans="1:13" ht="19" customHeight="1">
      <c r="A25" s="9">
        <v>13</v>
      </c>
      <c r="B25" s="9" t="s">
        <v>72</v>
      </c>
      <c r="C25" s="9" t="s">
        <v>85</v>
      </c>
      <c r="D25" s="9" t="s">
        <v>41</v>
      </c>
      <c r="E25" s="8" t="s">
        <v>86</v>
      </c>
      <c r="F25" s="9" t="s">
        <v>63</v>
      </c>
      <c r="G25" s="9" t="s">
        <v>87</v>
      </c>
      <c r="H25" s="9" t="s">
        <v>70</v>
      </c>
      <c r="I25" s="7" t="s">
        <v>18</v>
      </c>
      <c r="J25" s="8" t="s">
        <v>19</v>
      </c>
      <c r="K25" s="11">
        <v>0.1</v>
      </c>
      <c r="L25" s="10">
        <f t="shared" si="0"/>
        <v>99.44</v>
      </c>
      <c r="M25" s="1"/>
    </row>
    <row r="26" spans="1:13" ht="19" customHeight="1">
      <c r="K26" s="16"/>
      <c r="L26" s="3"/>
    </row>
    <row r="27" spans="1:13" ht="19" customHeight="1">
      <c r="B27" s="2"/>
    </row>
  </sheetData>
  <mergeCells count="15">
    <mergeCell ref="A1:L1"/>
    <mergeCell ref="F18:F20"/>
    <mergeCell ref="G18:G20"/>
    <mergeCell ref="A18:A20"/>
    <mergeCell ref="B18:B20"/>
    <mergeCell ref="C18:C20"/>
    <mergeCell ref="D18:D20"/>
    <mergeCell ref="E18:E20"/>
    <mergeCell ref="E9:E17"/>
    <mergeCell ref="A9:A17"/>
    <mergeCell ref="B9:B17"/>
    <mergeCell ref="C9:C17"/>
    <mergeCell ref="D9:D17"/>
    <mergeCell ref="F9:F17"/>
    <mergeCell ref="G9:G17"/>
  </mergeCells>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13097</dc:creator>
  <cp:lastModifiedBy>鹏雁 王</cp:lastModifiedBy>
  <dcterms:created xsi:type="dcterms:W3CDTF">2015-06-05T18:19:34Z</dcterms:created>
  <dcterms:modified xsi:type="dcterms:W3CDTF">2024-09-25T04:02:27Z</dcterms:modified>
</cp:coreProperties>
</file>